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<sst xmlns="http://schemas.openxmlformats.org/spreadsheetml/2006/main" count="37" uniqueCount="36">
  <si>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</si>
  <si>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</si>
  <si>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</si>
  <si>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</si>
  <si>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</si>
  <si>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</si>
  <si>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</si>
  <si>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</si>
  <si>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</si>
  <si>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</si>
  <si>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</si>
  <si>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</si>
  <si>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</si>
  <si>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</si>
  <si>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</si>
  <si>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</si>
  <si>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</si>
  <si>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</si>
  <si>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</si>
  <si>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</si>
  <si>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</si>
  <si>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</si>
  <si>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</si>
  <si>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</si>
  <si>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</si>
  <si>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</si>
  <si>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</si>
  <si>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</si>
  <si>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</si>
  <si>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</si>
  <si>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</si>
  <si>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рыба, припущенная в молоке</t>
  </si>
  <si>
    <t>соус белый основной</t>
  </si>
  <si>
    <t>картофель отварной в молоке</t>
  </si>
  <si>
    <t>напиток из шиповника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</si>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</sst>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45331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100</v>
      </c>
      <c r="F4" s="31">
        <v>27.93</v>
      </c>
      <c r="G4" s="31">
        <v>131.6</v>
      </c>
      <c r="H4" s="31">
        <v>13.1</v>
      </c>
      <c r="I4" s="31">
        <v>8</v>
      </c>
      <c r="J4" s="34">
        <v>2.9</v>
      </c>
    </row>
    <row r="5" spans="1:10">
      <c r="A5" s="10"/>
      <c r="B5" s="27" t="s">
        <v>29</v>
      </c>
      <c r="C5" s="12">
        <v>2</v>
      </c>
      <c r="D5" s="32" t="s">
        <v>34</v>
      </c>
      <c r="E5" s="33">
        <v>200</v>
      </c>
      <c r="F5" s="33">
        <v>8.41</v>
      </c>
      <c r="G5" s="33">
        <v>65.3</v>
      </c>
      <c r="H5" s="33">
        <v>0.6</v>
      </c>
      <c r="I5" s="33">
        <v>0.2</v>
      </c>
      <c r="J5" s="35">
        <v>15.2</v>
      </c>
    </row>
    <row r="6" spans="1:10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4</v>
      </c>
      <c r="G6" s="33">
        <v>64.08</v>
      </c>
      <c r="H6" s="33">
        <v>2</v>
      </c>
      <c r="I6" s="33">
        <v>0.27</v>
      </c>
      <c r="J6" s="35">
        <v>14.01</v>
      </c>
    </row>
    <row r="7" spans="1:10">
      <c r="A7" s="10"/>
      <c r="B7" s="12" t="s">
        <v>22</v>
      </c>
      <c r="C7" s="12">
        <v>4</v>
      </c>
      <c r="D7" s="32" t="s">
        <v>27</v>
      </c>
      <c r="E7" s="33">
        <v>20</v>
      </c>
      <c r="F7" s="33">
        <v>3</v>
      </c>
      <c r="G7" s="33">
        <v>33.08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22"/>
      <c r="C8" s="18">
        <v>5</v>
      </c>
      <c r="D8" s="19" t="s">
        <v>33</v>
      </c>
      <c r="E8" s="15">
        <v>150</v>
      </c>
      <c r="F8" s="15">
        <v>17.88</v>
      </c>
      <c r="G8" s="15">
        <v>173.7</v>
      </c>
      <c r="H8" s="15">
        <v>4.5</v>
      </c>
      <c r="I8" s="15">
        <v>6</v>
      </c>
      <c r="J8" s="28">
        <v>26.6</v>
      </c>
    </row>
    <row r="9" spans="1:10">
      <c r="A9" s="10"/>
      <c r="B9" s="22"/>
      <c r="C9" s="8">
        <v>6</v>
      </c>
      <c r="D9" s="30" t="s">
        <v>32</v>
      </c>
      <c r="E9" s="31">
        <v>30</v>
      </c>
      <c r="F9" s="31">
        <v>1.38</v>
      </c>
      <c r="G9" s="31">
        <v>18.75</v>
      </c>
      <c r="H9" s="31">
        <v>0.81</v>
      </c>
      <c r="I9" s="31">
        <v>1.1399999999999999</v>
      </c>
      <c r="J9" s="34">
        <v>1.32</v>
      </c>
    </row>
    <row r="10" spans="1:10" ht="15" thickBot="1">
      <c r="A10" s="17"/>
      <c r="B10" s="12" t="s">
        <v>28</v>
      </c>
      <c r="C10" s="12">
        <v>7</v>
      </c>
      <c r="D10" s="13" t="s">
        <v>35</v>
      </c>
      <c r="E10" s="15">
        <v>30</v>
      </c>
      <c r="F10" s="15">
        <v>9.24</v>
      </c>
      <c r="G10" s="15">
        <v>8.4700000000000006</v>
      </c>
      <c r="H10" s="15">
        <v>0.52</v>
      </c>
      <c r="I10" s="15">
        <v>0.08</v>
      </c>
      <c r="J10" s="28">
        <v>1.5</v>
      </c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30</v>
      </c>
      <c r="C22" s="18"/>
      <c r="D22" s="19"/>
      <c r="E22" s="15">
        <f t="shared" ref="E22:J22" si="0">E4+E5+E6+E7+E10+E11+E12+E13</f>
        <v>380</v>
      </c>
      <c r="F22" s="15">
        <f>F4+F5+F6+F7+F8+F9+F10+F11+F12+F13</f>
        <v>71.84</v>
      </c>
      <c r="G22" s="15">
        <f t="shared" si="0"/>
        <v>302.52999999999997</v>
      </c>
      <c r="H22" s="15">
        <f t="shared" si="0"/>
        <v>17.54</v>
      </c>
      <c r="I22" s="15">
        <f t="shared" si="0"/>
        <v>8.7899999999999991</v>
      </c>
      <c r="J22" s="15">
        <f t="shared" si="0"/>
        <v>40.450000000000003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2024-02-03T06:29:33Z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