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<sst xmlns="http://schemas.openxmlformats.org/spreadsheetml/2006/main" count="33" uniqueCount="33">
  <si>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</si>
  <si>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</si>
  <si>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</si>
  <si>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</si>
  <si>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</si>
  <si>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</si>
  <si>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</si>
  <si>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</si>
  <si>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</si>
  <si>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</si>
  <si>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</si>
  <si>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</si>
  <si>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</si>
  <si>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</si>
  <si>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</si>
  <si>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</si>
  <si>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</si>
  <si>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</si>
  <si>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</si>
  <si>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</si>
  <si>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</si>
  <si>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</si>
  <si>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</si>
  <si>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</si>
  <si>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</si>
  <si>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</si>
  <si>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</si>
  <si>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</si>
  <si>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</si>
  <si>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</si>
  <si>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кофейный напиток с молоком</t>
  </si>
  <si>
    <t>каша "Дружба"</t>
  </si>
  <si>
    <t>салат из белокачанной капусты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</si>
</sst>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14" fontId="0" fillId="0" borderId="0" xfId="0" applyNumberFormat="1" applyAlignment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e">
        <f>-МБОУ Лицей №2 Купинского района</f>
        <v>#NAME?</v>
      </c>
      <c r="C1" s="40"/>
      <c r="D1" s="41"/>
      <c r="E1" t="s">
        <v>21</v>
      </c>
      <c r="F1" s="1"/>
      <c r="I1" t="s">
        <v>1</v>
      </c>
      <c r="J1" s="2">
        <v>45327</v>
      </c>
    </row>
    <row r="2" spans="1:10" ht="7.5" customHeight="1">
      <c r="J2" s="38"/>
    </row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2">
        <v>200</v>
      </c>
      <c r="F4" s="32">
        <v>15.31</v>
      </c>
      <c r="G4" s="32">
        <v>168.9</v>
      </c>
      <c r="H4" s="32">
        <v>5</v>
      </c>
      <c r="I4" s="32">
        <v>6</v>
      </c>
      <c r="J4" s="36">
        <v>24.1</v>
      </c>
    </row>
    <row r="5" spans="1:10">
      <c r="A5" s="10"/>
      <c r="B5" s="27" t="s">
        <v>28</v>
      </c>
      <c r="C5" s="12">
        <v>2</v>
      </c>
      <c r="D5" s="34" t="s">
        <v>30</v>
      </c>
      <c r="E5" s="35">
        <v>200</v>
      </c>
      <c r="F5" s="35">
        <v>11.51</v>
      </c>
      <c r="G5" s="35">
        <v>83.38</v>
      </c>
      <c r="H5" s="35">
        <v>3.41</v>
      </c>
      <c r="I5" s="35">
        <v>3.2</v>
      </c>
      <c r="J5" s="37">
        <v>11.44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40</v>
      </c>
      <c r="F6" s="35">
        <v>4</v>
      </c>
      <c r="G6" s="35">
        <v>93.8</v>
      </c>
      <c r="H6" s="35">
        <v>3</v>
      </c>
      <c r="I6" s="35">
        <v>0.3</v>
      </c>
      <c r="J6" s="37">
        <v>19.7</v>
      </c>
    </row>
    <row r="7" spans="1:10">
      <c r="A7" s="10"/>
      <c r="B7" s="12"/>
      <c r="C7" s="12">
        <v>4</v>
      </c>
      <c r="D7" s="34" t="s">
        <v>27</v>
      </c>
      <c r="E7" s="35">
        <v>30</v>
      </c>
      <c r="F7" s="35">
        <v>3</v>
      </c>
      <c r="G7" s="35">
        <v>53.2</v>
      </c>
      <c r="H7" s="35">
        <v>2</v>
      </c>
      <c r="I7" s="35">
        <v>0.4</v>
      </c>
      <c r="J7" s="37">
        <v>10</v>
      </c>
    </row>
    <row r="8" spans="1:10" ht="15" thickBot="1">
      <c r="A8" s="17"/>
      <c r="B8" s="12"/>
      <c r="C8" s="12">
        <v>6</v>
      </c>
      <c r="D8" s="13" t="s">
        <v>32</v>
      </c>
      <c r="E8" s="15">
        <v>60</v>
      </c>
      <c r="F8" s="15">
        <v>10.88</v>
      </c>
      <c r="G8" s="15">
        <v>85.73</v>
      </c>
      <c r="H8" s="15">
        <v>1.58</v>
      </c>
      <c r="I8" s="15">
        <v>6.1</v>
      </c>
      <c r="J8" s="28">
        <v>6.23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/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29</v>
      </c>
      <c r="C20" s="18"/>
      <c r="D20" s="19"/>
      <c r="E20" s="15">
        <f t="shared" ref="E20:J20" si="0">E4+E5+E6+E7+E8+E9+E10</f>
        <v>530</v>
      </c>
      <c r="F20" s="15">
        <f t="shared" si="0"/>
        <v>44.7</v>
      </c>
      <c r="G20" s="15">
        <f t="shared" si="0"/>
        <v>485.01</v>
      </c>
      <c r="H20" s="15">
        <f t="shared" si="0"/>
        <v>14.99</v>
      </c>
      <c r="I20" s="15">
        <f t="shared" si="0"/>
        <v>16</v>
      </c>
      <c r="J20" s="15">
        <f t="shared" si="0"/>
        <v>71.47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2024-02-03T06:28:19Z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